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3"/>
    <sheet name="Asset Pipeline" sheetId="2" state="visible" r:id="rId4"/>
    <sheet name="DD Checklist" sheetId="3" state="visible" r:id="rId5"/>
    <sheet name="Financial 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<sst xmlns="http://schemas.openxmlformats.org/spreadsheetml/2006/main" count="108" uniqueCount="61">
  <si>
    <t xml:space="preserve">CVN CAPITAL</t>
  </si>
  <si>
    <t xml:space="preserve">Critical Resources Platform — Mining Due Diligence Tracker</t>
  </si>
  <si>
    <t xml:space="preserve">Status</t>
  </si>
  <si>
    <t xml:space="preserve">TEMPLATE — to be completed with live deal data</t>
  </si>
  <si>
    <t xml:space="preserve">How to use this workbook</t>
  </si>
  <si>
    <t xml:space="preserve">1. Pipeline — one row per asset. Blue cells are inputs; fill in as due diligence progresses.</t>
  </si>
  <si>
    <t xml:space="preserve">2. Checklist — track the status of each work-stream (Legal, Technical, Financial, ESG) per asset.</t>
  </si>
  <si>
    <t xml:space="preserve">3. Financial Summary — illustrative structure only. Replace assumptions (blue) with confirmed figures; formulas (black) recalculate automatically.</t>
  </si>
  <si>
    <t xml:space="preserve">4. All figures shown are placeholders for structure only and do not represent real transactions.</t>
  </si>
  <si>
    <t xml:space="preserve">Prepared by</t>
  </si>
  <si>
    <t xml:space="preserve">CVN Capital</t>
  </si>
  <si>
    <t xml:space="preserve">Confidentiality</t>
  </si>
  <si>
    <t xml:space="preserve">Strictly confidential — for named investor use only.</t>
  </si>
  <si>
    <t xml:space="preserve">Example row (row 3) shows expected format — replace 0 / TBD placeholders as figures are confirmed.</t>
  </si>
  <si>
    <t xml:space="preserve">Asset</t>
  </si>
  <si>
    <t xml:space="preserve">Country</t>
  </si>
  <si>
    <t xml:space="preserve">Commodity</t>
  </si>
  <si>
    <t xml:space="preserve">Stage</t>
  </si>
  <si>
    <t xml:space="preserve">Target Ownership (%)</t>
  </si>
  <si>
    <t xml:space="preserve">Est. Capex (US$mm)</t>
  </si>
  <si>
    <t xml:space="preserve">Est. NPV (US$mm)</t>
  </si>
  <si>
    <t xml:space="preserve">Anchor Investor Needed</t>
  </si>
  <si>
    <t xml:space="preserve">Notes</t>
  </si>
  <si>
    <t xml:space="preserve">Namibia Copper Project</t>
  </si>
  <si>
    <t xml:space="preserve">Namibia</t>
  </si>
  <si>
    <t xml:space="preserve">Cu</t>
  </si>
  <si>
    <t xml:space="preserve">Exploration</t>
  </si>
  <si>
    <t xml:space="preserve">Active DD</t>
  </si>
  <si>
    <t xml:space="preserve">Yes</t>
  </si>
  <si>
    <t xml:space="preserve">Botswana Copper Project</t>
  </si>
  <si>
    <t xml:space="preserve">Botswana</t>
  </si>
  <si>
    <t xml:space="preserve">Screening</t>
  </si>
  <si>
    <t xml:space="preserve">TBD</t>
  </si>
  <si>
    <t xml:space="preserve">Côte d'Ivoire Gold Project</t>
  </si>
  <si>
    <t xml:space="preserve">Côte d'Ivoire</t>
  </si>
  <si>
    <t xml:space="preserve">Au</t>
  </si>
  <si>
    <t xml:space="preserve">Development</t>
  </si>
  <si>
    <t xml:space="preserve">Brazil Gold Project</t>
  </si>
  <si>
    <t xml:space="preserve">Brazil</t>
  </si>
  <si>
    <t xml:space="preserve">Venezuela Gold Project</t>
  </si>
  <si>
    <t xml:space="preserve">Venezuela</t>
  </si>
  <si>
    <t xml:space="preserve">Early Stage</t>
  </si>
  <si>
    <t xml:space="preserve">Total</t>
  </si>
  <si>
    <t xml:space="preserve">Legal &amp; Title</t>
  </si>
  <si>
    <t xml:space="preserve">Technical / Geology</t>
  </si>
  <si>
    <t xml:space="preserve">Financial Model</t>
  </si>
  <si>
    <t xml:space="preserve">ESG &amp; Community</t>
  </si>
  <si>
    <t xml:space="preserve">Regulatory / Permitting</t>
  </si>
  <si>
    <t xml:space="preserve">Offtake / Marketing</t>
  </si>
  <si>
    <t xml:space="preserve">Not Started</t>
  </si>
  <si>
    <t xml:space="preserve">Legend: type Not Started / In Progress / Complete / Flagged, or pick from the dropdown.</t>
  </si>
  <si>
    <t xml:space="preserve">Illustrative structure only — replace assumptions (blue) with confirmed figures.</t>
  </si>
  <si>
    <t xml:space="preserve">Assumptions</t>
  </si>
  <si>
    <t xml:space="preserve">Total Capex Required (US$mm)</t>
  </si>
  <si>
    <t xml:space="preserve">Target Anchor Investor Ticket (US$mm)</t>
  </si>
  <si>
    <t xml:space="preserve">Target Ownership for Anchor (%)</t>
  </si>
  <si>
    <t xml:space="preserve">Assumed Hold Period (years)</t>
  </si>
  <si>
    <t xml:space="preserve">Sources &amp; Uses</t>
  </si>
  <si>
    <t xml:space="preserve">Anchor Investor Capital</t>
  </si>
  <si>
    <t xml:space="preserve">CVN Capital / Co-investors</t>
  </si>
  <si>
    <t xml:space="preserve">Total Capex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</si>
</sst>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\$#,##0"/>
    <numFmt numFmtId="167" formatCode="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7324A"/>
      <name val="Arial"/>
      <family val="0"/>
      <charset val="1"/>
    </font>
    <font>
      <sz val="13"/>
      <color rgb="FFB89A63"/>
      <name val="Arial"/>
      <family val="0"/>
      <charset val="1"/>
    </font>
    <font>
      <b val="true"/>
      <sz val="10"/>
      <color rgb="FF17324A"/>
      <name val="Arial"/>
      <family val="0"/>
      <charset val="1"/>
    </font>
    <font>
      <i val="true"/>
      <sz val="10"/>
      <color rgb="FFC00000"/>
      <name val="Arial"/>
      <family val="0"/>
      <charset val="1"/>
    </font>
    <font>
      <b val="true"/>
      <sz val="12"/>
      <color rgb="FF17324A"/>
      <name val="Arial"/>
      <family val="0"/>
      <charset val="1"/>
    </font>
    <font>
      <sz val="10"/>
      <color rgb="FF444444"/>
      <name val="Arial"/>
      <family val="0"/>
      <charset val="1"/>
    </font>
    <font>
      <b val="true"/>
      <sz val="9"/>
      <color rgb="FF17324A"/>
      <name val="Arial"/>
      <family val="0"/>
      <charset val="1"/>
    </font>
    <font>
      <i val="true"/>
      <sz val="9"/>
      <color rgb="FFC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444444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7324A"/>
        <bgColor rgb="FF00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89A63"/>
      <rgbColor rgb="FF17324A"/>
      <rgbColor rgb="FF339966"/>
      <rgbColor rgb="FF003300"/>
      <rgbColor rgb="FF333300"/>
      <rgbColor rgb="FF993300"/>
      <rgbColor rgb="FF993366"/>
      <rgbColor rgb="FF333399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3" min="3" style="0" width="60"/>
    <col collapsed="false" customWidth="true" hidden="false" outlineLevel="0" max="5" min="4" style="0" width="20"/>
  </cols>
  <sheetData>
    <row r="2" customFormat="false" ht="24.45" hidden="false" customHeight="false" outlineLevel="0" collapsed="false">
      <c r="B2" s="1" t="s">
        <v>0</v>
      </c>
    </row>
    <row r="3" customFormat="false" ht="16.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  <c r="C5" s="4" t="s">
        <v>3</v>
      </c>
    </row>
    <row r="7" customFormat="false" ht="15" hidden="false" customHeight="false" outlineLevel="0" collapsed="false">
      <c r="B7" s="5" t="s">
        <v>4</v>
      </c>
    </row>
    <row r="8" customFormat="false" ht="35.05" hidden="false" customHeight="false" outlineLevel="0" collapsed="false">
      <c r="B8" s="6" t="s">
        <v>5</v>
      </c>
    </row>
    <row r="9" customFormat="false" ht="35.05" hidden="false" customHeight="false" outlineLevel="0" collapsed="false">
      <c r="B9" s="6" t="s">
        <v>6</v>
      </c>
    </row>
    <row r="10" customFormat="false" ht="46.25" hidden="false" customHeight="false" outlineLevel="0" collapsed="false">
      <c r="B10" s="6" t="s">
        <v>7</v>
      </c>
    </row>
    <row r="11" customFormat="false" ht="35.05" hidden="false" customHeight="false" outlineLevel="0" collapsed="false">
      <c r="B11" s="6" t="s">
        <v>8</v>
      </c>
    </row>
    <row r="14" customFormat="false" ht="15" hidden="false" customHeight="false" outlineLevel="0" collapsed="false">
      <c r="B14" s="7" t="s">
        <v>9</v>
      </c>
      <c r="C14" s="8" t="s">
        <v>10</v>
      </c>
    </row>
    <row r="15" customFormat="false" ht="15" hidden="false" customHeight="false" outlineLevel="0" collapsed="false">
      <c r="B15" s="7" t="s">
        <v>11</v>
      </c>
      <c r="C15" s="8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5" min="4" style="0" width="16"/>
    <col collapsed="false" customWidth="true" hidden="false" outlineLevel="0" max="6" min="6" style="0" width="14"/>
    <col collapsed="false" customWidth="true" hidden="false" outlineLevel="0" max="7" min="7" style="0" width="16"/>
    <col collapsed="false" customWidth="true" hidden="false" outlineLevel="0" max="8" min="8" style="0" width="14"/>
    <col collapsed="false" customWidth="true" hidden="false" outlineLevel="0" max="9" min="9" style="0" width="16"/>
    <col collapsed="false" customWidth="true" hidden="false" outlineLevel="0" max="10" min="10" style="0" width="34"/>
  </cols>
  <sheetData>
    <row r="1" customFormat="false" ht="15" hidden="false" customHeight="false" outlineLevel="0" collapsed="false">
      <c r="A1" s="9" t="s">
        <v>13</v>
      </c>
    </row>
    <row r="2" customFormat="false" ht="23.85" hidden="false" customHeight="false" outlineLevel="0" collapsed="false">
      <c r="A2" s="10" t="s">
        <v>14</v>
      </c>
      <c r="B2" s="10" t="s">
        <v>15</v>
      </c>
      <c r="C2" s="10" t="s">
        <v>16</v>
      </c>
      <c r="D2" s="10" t="s">
        <v>17</v>
      </c>
      <c r="E2" s="10" t="s">
        <v>2</v>
      </c>
      <c r="F2" s="10" t="s">
        <v>18</v>
      </c>
      <c r="G2" s="10" t="s">
        <v>19</v>
      </c>
      <c r="H2" s="10" t="s">
        <v>20</v>
      </c>
      <c r="I2" s="10" t="s">
        <v>21</v>
      </c>
      <c r="J2" s="10" t="s">
        <v>22</v>
      </c>
    </row>
    <row r="3" customFormat="false" ht="15" hidden="false" customHeight="false" outlineLevel="0" collapsed="false">
      <c r="A3" s="11" t="s">
        <v>23</v>
      </c>
      <c r="B3" s="11" t="s">
        <v>24</v>
      </c>
      <c r="C3" s="11" t="s">
        <v>25</v>
      </c>
      <c r="D3" s="11" t="s">
        <v>26</v>
      </c>
      <c r="E3" s="11" t="s">
        <v>27</v>
      </c>
      <c r="F3" s="12" t="n">
        <v>0.25</v>
      </c>
      <c r="G3" s="13" t="n">
        <v>0</v>
      </c>
      <c r="H3" s="13" t="n">
        <v>0</v>
      </c>
      <c r="I3" s="11" t="s">
        <v>28</v>
      </c>
      <c r="J3" s="11"/>
    </row>
    <row r="4" customFormat="false" ht="15" hidden="false" customHeight="false" outlineLevel="0" collapsed="false">
      <c r="A4" s="11" t="s">
        <v>29</v>
      </c>
      <c r="B4" s="11" t="s">
        <v>30</v>
      </c>
      <c r="C4" s="11" t="s">
        <v>25</v>
      </c>
      <c r="D4" s="11" t="s">
        <v>26</v>
      </c>
      <c r="E4" s="11" t="s">
        <v>31</v>
      </c>
      <c r="F4" s="12" t="n">
        <v>0</v>
      </c>
      <c r="G4" s="13" t="n">
        <v>0</v>
      </c>
      <c r="H4" s="13" t="n">
        <v>0</v>
      </c>
      <c r="I4" s="11" t="s">
        <v>32</v>
      </c>
      <c r="J4" s="11"/>
    </row>
    <row r="5" customFormat="false" ht="15" hidden="false" customHeight="false" outlineLevel="0" collapsed="false">
      <c r="A5" s="11" t="s">
        <v>33</v>
      </c>
      <c r="B5" s="11" t="s">
        <v>34</v>
      </c>
      <c r="C5" s="11" t="s">
        <v>35</v>
      </c>
      <c r="D5" s="11" t="s">
        <v>36</v>
      </c>
      <c r="E5" s="11" t="s">
        <v>31</v>
      </c>
      <c r="F5" s="12" t="n">
        <v>0</v>
      </c>
      <c r="G5" s="13" t="n">
        <v>0</v>
      </c>
      <c r="H5" s="13" t="n">
        <v>0</v>
      </c>
      <c r="I5" s="11" t="s">
        <v>32</v>
      </c>
      <c r="J5" s="11"/>
    </row>
    <row r="6" customFormat="false" ht="15" hidden="false" customHeight="false" outlineLevel="0" collapsed="false">
      <c r="A6" s="11" t="s">
        <v>37</v>
      </c>
      <c r="B6" s="11" t="s">
        <v>38</v>
      </c>
      <c r="C6" s="11" t="s">
        <v>35</v>
      </c>
      <c r="D6" s="11" t="s">
        <v>36</v>
      </c>
      <c r="E6" s="11" t="s">
        <v>31</v>
      </c>
      <c r="F6" s="12" t="n">
        <v>0</v>
      </c>
      <c r="G6" s="13" t="n">
        <v>0</v>
      </c>
      <c r="H6" s="13" t="n">
        <v>0</v>
      </c>
      <c r="I6" s="11" t="s">
        <v>32</v>
      </c>
      <c r="J6" s="11"/>
    </row>
    <row r="7" customFormat="false" ht="15" hidden="false" customHeight="false" outlineLevel="0" collapsed="false">
      <c r="A7" s="11" t="s">
        <v>39</v>
      </c>
      <c r="B7" s="11" t="s">
        <v>40</v>
      </c>
      <c r="C7" s="11" t="s">
        <v>35</v>
      </c>
      <c r="D7" s="11" t="s">
        <v>41</v>
      </c>
      <c r="E7" s="11" t="s">
        <v>31</v>
      </c>
      <c r="F7" s="12" t="n">
        <v>0</v>
      </c>
      <c r="G7" s="13" t="n">
        <v>0</v>
      </c>
      <c r="H7" s="13" t="n">
        <v>0</v>
      </c>
      <c r="I7" s="11" t="s">
        <v>32</v>
      </c>
      <c r="J7" s="11"/>
    </row>
    <row r="9" customFormat="false" ht="15" hidden="false" customHeight="false" outlineLevel="0" collapsed="false">
      <c r="A9" s="3" t="s">
        <v>42</v>
      </c>
      <c r="G9" s="14" t="n">
        <f aca="false">SUM(G3:G8)</f>
        <v>0</v>
      </c>
      <c r="H9" s="14" t="n">
        <f aca="false">SUM(H3:H8)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7" min="2" style="0" width="18"/>
  </cols>
  <sheetData>
    <row r="2" customFormat="false" ht="23.85" hidden="false" customHeight="false" outlineLevel="0" collapsed="false">
      <c r="A2" s="15" t="s">
        <v>14</v>
      </c>
      <c r="B2" s="10" t="s">
        <v>43</v>
      </c>
      <c r="C2" s="10" t="s">
        <v>44</v>
      </c>
      <c r="D2" s="10" t="s">
        <v>45</v>
      </c>
      <c r="E2" s="10" t="s">
        <v>46</v>
      </c>
      <c r="F2" s="10" t="s">
        <v>47</v>
      </c>
      <c r="G2" s="10" t="s">
        <v>48</v>
      </c>
    </row>
    <row r="3" customFormat="false" ht="15" hidden="false" customHeight="false" outlineLevel="0" collapsed="false">
      <c r="A3" s="11" t="s">
        <v>23</v>
      </c>
      <c r="B3" s="16" t="s">
        <v>49</v>
      </c>
      <c r="C3" s="16" t="s">
        <v>49</v>
      </c>
      <c r="D3" s="16" t="s">
        <v>49</v>
      </c>
      <c r="E3" s="16" t="s">
        <v>49</v>
      </c>
      <c r="F3" s="16" t="s">
        <v>49</v>
      </c>
      <c r="G3" s="16" t="s">
        <v>49</v>
      </c>
    </row>
    <row r="4" customFormat="false" ht="15" hidden="false" customHeight="false" outlineLevel="0" collapsed="false">
      <c r="A4" s="11" t="s">
        <v>29</v>
      </c>
      <c r="B4" s="16" t="s">
        <v>49</v>
      </c>
      <c r="C4" s="16" t="s">
        <v>49</v>
      </c>
      <c r="D4" s="16" t="s">
        <v>49</v>
      </c>
      <c r="E4" s="16" t="s">
        <v>49</v>
      </c>
      <c r="F4" s="16" t="s">
        <v>49</v>
      </c>
      <c r="G4" s="16" t="s">
        <v>49</v>
      </c>
    </row>
    <row r="5" customFormat="false" ht="15" hidden="false" customHeight="false" outlineLevel="0" collapsed="false">
      <c r="A5" s="11" t="s">
        <v>33</v>
      </c>
      <c r="B5" s="16" t="s">
        <v>49</v>
      </c>
      <c r="C5" s="16" t="s">
        <v>49</v>
      </c>
      <c r="D5" s="16" t="s">
        <v>49</v>
      </c>
      <c r="E5" s="16" t="s">
        <v>49</v>
      </c>
      <c r="F5" s="16" t="s">
        <v>49</v>
      </c>
      <c r="G5" s="16" t="s">
        <v>49</v>
      </c>
    </row>
    <row r="6" customFormat="false" ht="15" hidden="false" customHeight="false" outlineLevel="0" collapsed="false">
      <c r="A6" s="11" t="s">
        <v>37</v>
      </c>
      <c r="B6" s="16" t="s">
        <v>49</v>
      </c>
      <c r="C6" s="16" t="s">
        <v>49</v>
      </c>
      <c r="D6" s="16" t="s">
        <v>49</v>
      </c>
      <c r="E6" s="16" t="s">
        <v>49</v>
      </c>
      <c r="F6" s="16" t="s">
        <v>49</v>
      </c>
      <c r="G6" s="16" t="s">
        <v>49</v>
      </c>
    </row>
    <row r="7" customFormat="false" ht="15" hidden="false" customHeight="false" outlineLevel="0" collapsed="false">
      <c r="A7" s="11" t="s">
        <v>39</v>
      </c>
      <c r="B7" s="16" t="s">
        <v>49</v>
      </c>
      <c r="C7" s="16" t="s">
        <v>49</v>
      </c>
      <c r="D7" s="16" t="s">
        <v>49</v>
      </c>
      <c r="E7" s="16" t="s">
        <v>49</v>
      </c>
      <c r="F7" s="16" t="s">
        <v>49</v>
      </c>
      <c r="G7" s="16" t="s">
        <v>49</v>
      </c>
    </row>
    <row r="9" customFormat="false" ht="15" hidden="false" customHeight="false" outlineLevel="0" collapsed="false">
      <c r="A9" s="17" t="s">
        <v>50</v>
      </c>
    </row>
  </sheetData>
  <dataValidations count="30">
    <dataValidation allowBlank="true" errorStyle="stop" operator="between" showDropDown="false" showErrorMessage="false" showInputMessage="false" sqref="B3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C3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D3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E3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F3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G3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B4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C4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D4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E4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F4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G4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B5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C5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D5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E5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F5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G5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B6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C6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D6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E6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F6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G6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B7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C7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D7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E7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F7" type="list">
      <formula1>"Not Started,In Progress,Complete,Flagged"</formula1>
      <formula2>0</formula2>
    </dataValidation>
    <dataValidation allowBlank="true" errorStyle="stop" operator="between" showDropDown="false" showErrorMessage="false" showInputMessage="false" sqref="G7" type="list">
      <formula1>"Not Started,In Progress,Complete,Flagged"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7" min="2" style="0" width="14"/>
  </cols>
  <sheetData>
    <row r="1" customFormat="false" ht="15" hidden="false" customHeight="false" outlineLevel="0" collapsed="false">
      <c r="A1" s="9" t="s">
        <v>51</v>
      </c>
    </row>
    <row r="3" customFormat="false" ht="15" hidden="false" customHeight="false" outlineLevel="0" collapsed="false">
      <c r="A3" s="5" t="s">
        <v>52</v>
      </c>
    </row>
    <row r="4" customFormat="false" ht="15" hidden="false" customHeight="false" outlineLevel="0" collapsed="false">
      <c r="A4" s="18" t="s">
        <v>53</v>
      </c>
      <c r="B4" s="19" t="n">
        <v>0</v>
      </c>
    </row>
    <row r="5" customFormat="false" ht="15" hidden="false" customHeight="false" outlineLevel="0" collapsed="false">
      <c r="A5" s="18" t="s">
        <v>54</v>
      </c>
      <c r="B5" s="19" t="n">
        <v>0</v>
      </c>
    </row>
    <row r="6" customFormat="false" ht="15" hidden="false" customHeight="false" outlineLevel="0" collapsed="false">
      <c r="A6" s="18" t="s">
        <v>55</v>
      </c>
      <c r="B6" s="20" t="n">
        <v>0</v>
      </c>
    </row>
    <row r="7" customFormat="false" ht="15" hidden="false" customHeight="false" outlineLevel="0" collapsed="false">
      <c r="A7" s="18" t="s">
        <v>56</v>
      </c>
      <c r="B7" s="21" t="n">
        <v>5</v>
      </c>
    </row>
    <row r="9" customFormat="false" ht="15" hidden="false" customHeight="false" outlineLevel="0" collapsed="false">
      <c r="A9" s="5" t="s">
        <v>57</v>
      </c>
    </row>
    <row r="10" customFormat="false" ht="15" hidden="false" customHeight="false" outlineLevel="0" collapsed="false">
      <c r="A10" s="18" t="s">
        <v>58</v>
      </c>
      <c r="B10" s="22" t="n">
        <f aca="false">B5</f>
        <v>0</v>
      </c>
    </row>
    <row r="11" customFormat="false" ht="15" hidden="false" customHeight="false" outlineLevel="0" collapsed="false">
      <c r="A11" s="18" t="s">
        <v>59</v>
      </c>
      <c r="B11" s="22" t="n">
        <f aca="false">B4-B5</f>
        <v>0</v>
      </c>
    </row>
    <row r="12" customFormat="false" ht="15" hidden="false" customHeight="false" outlineLevel="0" collapsed="false">
      <c r="A12" s="18" t="s">
        <v>60</v>
      </c>
      <c r="B12" s="14" t="n">
        <f aca="false">SUM(B10:B11)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2026-08-01T18:41:08Z</dcterms:created>
  <dc:creator>openpyxl</dc:creator>
  <dc:description/>
  <dc:language>en-US</dc:language>
  <cp:lastModifiedBy/>
  <dcterms:modified xsi:type="dcterms:W3CDTF">2026-08-01T18:41:08Z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